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УМБР\Бюджет\Бюджет_2017-2019\ВНЕСЕНИЕ ИЗМЕНЕНИЙ\Изменения_АВГУСТ\"/>
    </mc:Choice>
  </mc:AlternateContent>
  <bookViews>
    <workbookView xWindow="120" yWindow="750" windowWidth="20370" windowHeight="11475" activeTab="4"/>
  </bookViews>
  <sheets>
    <sheet name="Таблица 1.3" sheetId="14" r:id="rId1"/>
    <sheet name="Таблица 1.6" sheetId="17" r:id="rId2"/>
    <sheet name="Таблица 1.16" sheetId="19" r:id="rId3"/>
    <sheet name="Таблица 1.41" sheetId="16" r:id="rId4"/>
    <sheet name="Таблица 1.57" sheetId="18" r:id="rId5"/>
  </sheets>
  <definedNames>
    <definedName name="_xlnm.Print_Titles" localSheetId="0">'Таблица 1.3'!$4:$7</definedName>
    <definedName name="_xlnm.Print_Titles" localSheetId="3">'Таблица 1.41'!$4:$7</definedName>
    <definedName name="_xlnm.Print_Area" localSheetId="0">'Таблица 1.3'!$A$1:$B$50</definedName>
    <definedName name="_xlnm.Print_Area" localSheetId="3">'Таблица 1.41'!$A$1:$B$49</definedName>
  </definedNames>
  <calcPr calcId="152511"/>
</workbook>
</file>

<file path=xl/calcChain.xml><?xml version="1.0" encoding="utf-8"?>
<calcChain xmlns="http://schemas.openxmlformats.org/spreadsheetml/2006/main">
  <c r="B18" i="16" l="1"/>
  <c r="B17" i="16"/>
  <c r="B16" i="16"/>
  <c r="B15" i="16"/>
  <c r="B14" i="16"/>
  <c r="B13" i="16"/>
  <c r="B12" i="16"/>
  <c r="B11" i="16"/>
  <c r="B10" i="16"/>
  <c r="B9" i="16"/>
</calcChain>
</file>

<file path=xl/sharedStrings.xml><?xml version="1.0" encoding="utf-8"?>
<sst xmlns="http://schemas.openxmlformats.org/spreadsheetml/2006/main" count="146" uniqueCount="75">
  <si>
    <t>тыс. рублей</t>
  </si>
  <si>
    <t>Наименование муниципальных образований</t>
  </si>
  <si>
    <t>Баганский район</t>
  </si>
  <si>
    <t>Барабинский район</t>
  </si>
  <si>
    <t>Болотнинский район</t>
  </si>
  <si>
    <t>Венгеровский район</t>
  </si>
  <si>
    <t>Доволенский район</t>
  </si>
  <si>
    <t>Здвинский район</t>
  </si>
  <si>
    <t>Искитимский район</t>
  </si>
  <si>
    <t>Карасукский район</t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</si>
  <si>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</si>
  <si>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</si>
  <si>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</si>
  <si>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</si>
  <si>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</si>
  <si>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</si>
  <si>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</si>
  <si>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</si>
  <si>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t>Маслянинский район</t>
  </si>
  <si>
    <t>Мошковский район</t>
  </si>
  <si>
    <t>Новосибирский район</t>
  </si>
  <si>
    <t>Ордынский район</t>
  </si>
  <si>
    <t>Северный район</t>
  </si>
  <si>
    <t>Сузунский район</t>
  </si>
  <si>
    <t>Татарский район</t>
  </si>
  <si>
    <t>Тогучинский район</t>
  </si>
  <si>
    <t>Убинский район</t>
  </si>
  <si>
    <t>Усть-Таркский район</t>
  </si>
  <si>
    <t>Чановский район</t>
  </si>
  <si>
    <t>Черепановский район</t>
  </si>
  <si>
    <t>Чистоозерный район</t>
  </si>
  <si>
    <t>Чулымский район</t>
  </si>
  <si>
    <t>г.Бердск</t>
  </si>
  <si>
    <t>г.Искитим</t>
  </si>
  <si>
    <t>р.п.Кольцово</t>
  </si>
  <si>
    <t>г.Обь</t>
  </si>
  <si>
    <t>г.Новосибирск</t>
  </si>
  <si>
    <t>ВСЕГО по местным бюджетам</t>
  </si>
  <si>
    <t>в том числе:</t>
  </si>
  <si>
    <t xml:space="preserve">  муниципальных районов</t>
  </si>
  <si>
    <t xml:space="preserve">  городских округов</t>
  </si>
  <si>
    <t>_____________________</t>
  </si>
  <si>
    <t>Таблица 1.3</t>
  </si>
  <si>
    <t>Таблица 1.41</t>
  </si>
  <si>
    <t>Сумма</t>
  </si>
  <si>
    <t>Таблица 1.6</t>
  </si>
  <si>
    <t>приложения 15</t>
  </si>
  <si>
    <t>Распределение субсидий на софинансирование программ муниципальных образований по переселению граждан из аварийного жилищного фонда на 2017 год</t>
  </si>
  <si>
    <t>Карасукский район - всего</t>
  </si>
  <si>
    <t>Куйбышевский район - всего</t>
  </si>
  <si>
    <t>Маслянинский район - всего</t>
  </si>
  <si>
    <t>р.п. Маслянино</t>
  </si>
  <si>
    <t>Ордынский район - всего</t>
  </si>
  <si>
    <t>Вагайцевский сельсовет</t>
  </si>
  <si>
    <t>Татарский район - всего</t>
  </si>
  <si>
    <t>г.Татарск</t>
  </si>
  <si>
    <t>Чистоозерный район - всего</t>
  </si>
  <si>
    <t>р.п. Чистоозерное</t>
  </si>
  <si>
    <t>р.п. Краснообск</t>
  </si>
  <si>
    <t>г. Бердск</t>
  </si>
  <si>
    <t>г. Искитим</t>
  </si>
  <si>
    <t>г. Новосибирск</t>
  </si>
  <si>
    <t>Таблица 1.57</t>
  </si>
  <si>
    <t>Новосибирский район - всего</t>
  </si>
  <si>
    <t xml:space="preserve"> поселений</t>
  </si>
  <si>
    <t xml:space="preserve"> городских округов</t>
  </si>
  <si>
    <t>________________________</t>
  </si>
  <si>
    <t>тыс.рублей</t>
  </si>
  <si>
    <t xml:space="preserve">Распределение субсидий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2015 - 2022 годах на 2017 год
</t>
  </si>
  <si>
    <t xml:space="preserve">Распределение субсидий на реализацию мероприятий по обустройству населенных пунктов, расположенных в сельской местности, объектами строительства и реконструкции автомобильных дорог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2015 - 2022 годах на 2017 год
</t>
  </si>
  <si>
    <t>Таблица 1.16</t>
  </si>
  <si>
    <t>г.Карасук</t>
  </si>
  <si>
    <t>г.Куйбышев</t>
  </si>
  <si>
    <t>Распределение субсидий местным бюджетам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хозяйства, на 2017 год</t>
  </si>
  <si>
    <t>Распределение субсидий на реализацию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2015 - 2020 годы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</si>
</sst>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#,##0.0;[Red]\-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2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4" fillId="0" borderId="0"/>
  </cellStyleXfs>
  <cellXfs count="63">
    <xf numFmtId="0" fontId="0" fillId="0" borderId="0" xfId="0"/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 vertical="top"/>
      <protection hidden="1"/>
    </xf>
    <xf numFmtId="0" fontId="7" fillId="0" borderId="0" xfId="1" applyFont="1" applyFill="1" applyAlignment="1" applyProtection="1">
      <protection hidden="1"/>
    </xf>
    <xf numFmtId="0" fontId="7" fillId="0" borderId="1" xfId="5" applyFont="1" applyFill="1" applyBorder="1" applyAlignment="1" applyProtection="1">
      <protection hidden="1"/>
    </xf>
    <xf numFmtId="0" fontId="8" fillId="0" borderId="1" xfId="5" applyFont="1" applyFill="1" applyBorder="1" applyAlignment="1" applyProtection="1">
      <protection hidden="1"/>
    </xf>
    <xf numFmtId="0" fontId="1" fillId="0" borderId="0" xfId="1" applyFill="1"/>
    <xf numFmtId="165" fontId="9" fillId="0" borderId="1" xfId="0" applyNumberFormat="1" applyFont="1" applyFill="1" applyBorder="1"/>
    <xf numFmtId="0" fontId="1" fillId="0" borderId="0" xfId="1"/>
    <xf numFmtId="165" fontId="9" fillId="0" borderId="1" xfId="0" applyNumberFormat="1" applyFont="1" applyBorder="1"/>
    <xf numFmtId="165" fontId="8" fillId="0" borderId="1" xfId="5" applyNumberFormat="1" applyFont="1" applyFill="1" applyBorder="1" applyAlignment="1" applyProtection="1">
      <protection hidden="1"/>
    </xf>
    <xf numFmtId="165" fontId="1" fillId="0" borderId="1" xfId="1" applyNumberFormat="1" applyBorder="1"/>
    <xf numFmtId="165" fontId="1" fillId="0" borderId="1" xfId="1" applyNumberFormat="1" applyFill="1" applyBorder="1"/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9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left" vertical="center" wrapText="1"/>
    </xf>
    <xf numFmtId="165" fontId="11" fillId="0" borderId="1" xfId="0" applyNumberFormat="1" applyFont="1" applyBorder="1" applyAlignment="1">
      <alignment horizontal="right" vertical="center" wrapText="1"/>
    </xf>
    <xf numFmtId="165" fontId="12" fillId="0" borderId="1" xfId="0" applyNumberFormat="1" applyFont="1" applyFill="1" applyBorder="1" applyAlignment="1">
      <alignment horizontal="right" vertical="center" wrapText="1"/>
    </xf>
    <xf numFmtId="165" fontId="12" fillId="0" borderId="1" xfId="0" applyNumberFormat="1" applyFont="1" applyBorder="1" applyAlignment="1">
      <alignment horizontal="right" vertical="center" wrapText="1"/>
    </xf>
    <xf numFmtId="0" fontId="7" fillId="0" borderId="3" xfId="0" applyFont="1" applyFill="1" applyBorder="1" applyAlignment="1">
      <alignment horizontal="lef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" fontId="0" fillId="0" borderId="0" xfId="0" applyNumberFormat="1"/>
    <xf numFmtId="0" fontId="7" fillId="0" borderId="0" xfId="5" applyNumberFormat="1" applyFont="1" applyFill="1" applyAlignment="1" applyProtection="1">
      <alignment horizontal="right"/>
      <protection hidden="1"/>
    </xf>
    <xf numFmtId="0" fontId="7" fillId="0" borderId="0" xfId="5" applyNumberFormat="1" applyFont="1" applyFill="1" applyAlignment="1" applyProtection="1">
      <alignment horizontal="right" wrapText="1"/>
      <protection hidden="1"/>
    </xf>
    <xf numFmtId="0" fontId="7" fillId="0" borderId="0" xfId="5" applyFont="1" applyFill="1" applyProtection="1">
      <protection hidden="1"/>
    </xf>
    <xf numFmtId="0" fontId="7" fillId="0" borderId="0" xfId="5" applyFont="1" applyFill="1" applyAlignment="1" applyProtection="1">
      <protection hidden="1"/>
    </xf>
    <xf numFmtId="0" fontId="7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12" fillId="0" borderId="1" xfId="5" applyFont="1" applyFill="1" applyBorder="1" applyAlignment="1" applyProtection="1">
      <alignment horizontal="center" vertical="top" wrapText="1"/>
      <protection hidden="1"/>
    </xf>
    <xf numFmtId="0" fontId="7" fillId="0" borderId="1" xfId="9" applyFont="1" applyFill="1" applyBorder="1" applyAlignment="1" applyProtection="1">
      <protection hidden="1"/>
    </xf>
    <xf numFmtId="0" fontId="8" fillId="0" borderId="1" xfId="9" applyFont="1" applyFill="1" applyBorder="1" applyAlignment="1" applyProtection="1">
      <protection hidden="1"/>
    </xf>
    <xf numFmtId="0" fontId="0" fillId="0" borderId="0" xfId="0" applyAlignment="1">
      <alignment horizontal="center"/>
    </xf>
    <xf numFmtId="0" fontId="8" fillId="0" borderId="1" xfId="5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0" applyFont="1" applyAlignment="1">
      <alignment horizontal="left"/>
    </xf>
    <xf numFmtId="165" fontId="13" fillId="0" borderId="1" xfId="0" applyNumberFormat="1" applyFont="1" applyBorder="1"/>
    <xf numFmtId="0" fontId="10" fillId="0" borderId="0" xfId="0" applyFont="1"/>
    <xf numFmtId="0" fontId="8" fillId="0" borderId="3" xfId="0" applyFont="1" applyFill="1" applyBorder="1" applyAlignment="1">
      <alignment horizontal="left" vertical="center" wrapText="1"/>
    </xf>
    <xf numFmtId="0" fontId="0" fillId="0" borderId="0" xfId="0"/>
    <xf numFmtId="0" fontId="15" fillId="0" borderId="0" xfId="21" applyNumberFormat="1" applyFont="1" applyFill="1" applyAlignment="1" applyProtection="1">
      <alignment horizontal="centerContinuous"/>
      <protection hidden="1"/>
    </xf>
    <xf numFmtId="0" fontId="15" fillId="0" borderId="0" xfId="21" applyFont="1" applyFill="1" applyAlignment="1" applyProtection="1">
      <protection hidden="1"/>
    </xf>
    <xf numFmtId="166" fontId="16" fillId="0" borderId="1" xfId="21" applyNumberFormat="1" applyFont="1" applyFill="1" applyBorder="1" applyAlignment="1" applyProtection="1">
      <protection hidden="1"/>
    </xf>
    <xf numFmtId="0" fontId="16" fillId="0" borderId="1" xfId="21" applyNumberFormat="1" applyFont="1" applyFill="1" applyBorder="1" applyAlignment="1" applyProtection="1">
      <protection hidden="1"/>
    </xf>
    <xf numFmtId="166" fontId="15" fillId="0" borderId="1" xfId="21" applyNumberFormat="1" applyFont="1" applyFill="1" applyBorder="1" applyAlignment="1" applyProtection="1">
      <protection hidden="1"/>
    </xf>
    <xf numFmtId="0" fontId="15" fillId="0" borderId="1" xfId="21" applyNumberFormat="1" applyFont="1" applyFill="1" applyBorder="1" applyAlignment="1" applyProtection="1">
      <protection hidden="1"/>
    </xf>
    <xf numFmtId="0" fontId="15" fillId="0" borderId="3" xfId="21" applyNumberFormat="1" applyFont="1" applyFill="1" applyBorder="1" applyAlignment="1" applyProtection="1">
      <alignment horizontal="center" vertical="center" wrapText="1"/>
      <protection hidden="1"/>
    </xf>
    <xf numFmtId="0" fontId="15" fillId="0" borderId="1" xfId="21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21" applyNumberFormat="1" applyFont="1" applyFill="1" applyAlignment="1" applyProtection="1">
      <alignment horizontal="right"/>
      <protection hidden="1"/>
    </xf>
    <xf numFmtId="0" fontId="14" fillId="0" borderId="0" xfId="21" applyProtection="1">
      <protection hidden="1"/>
    </xf>
    <xf numFmtId="0" fontId="15" fillId="0" borderId="0" xfId="2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0" xfId="21" applyNumberFormat="1" applyFont="1" applyFill="1" applyAlignment="1" applyProtection="1">
      <alignment horizontal="center" vertical="top" wrapText="1"/>
      <protection hidden="1"/>
    </xf>
    <xf numFmtId="0" fontId="8" fillId="0" borderId="0" xfId="5" applyNumberFormat="1" applyFont="1" applyFill="1" applyAlignment="1" applyProtection="1">
      <alignment horizontal="center" vertical="top" wrapText="1"/>
      <protection hidden="1"/>
    </xf>
    <xf numFmtId="0" fontId="7" fillId="0" borderId="0" xfId="5" applyNumberFormat="1" applyFont="1" applyFill="1" applyAlignment="1" applyProtection="1">
      <alignment horizontal="center"/>
      <protection hidden="1"/>
    </xf>
  </cellXfs>
  <cellStyles count="22">
    <cellStyle name="Обычный" xfId="0" builtinId="0"/>
    <cellStyle name="Обычный 10" xfId="6"/>
    <cellStyle name="Обычный 2" xfId="1"/>
    <cellStyle name="Обычный 2 2" xfId="5"/>
    <cellStyle name="Обычный 2 2 2" xfId="7"/>
    <cellStyle name="Обычный 2 2 3" xfId="8"/>
    <cellStyle name="Обычный 2 3" xfId="9"/>
    <cellStyle name="Обычный 2 4" xfId="10"/>
    <cellStyle name="Обычный 2 5" xfId="11"/>
    <cellStyle name="Обычный 2 6" xfId="21"/>
    <cellStyle name="Обычный 2_Приложение 11_1.1-1.45" xfId="12"/>
    <cellStyle name="Обычный 3" xfId="3"/>
    <cellStyle name="Обычный 3 2" xfId="13"/>
    <cellStyle name="Обычный 3 3" xfId="14"/>
    <cellStyle name="Обычный 4" xfId="15"/>
    <cellStyle name="Обычный 5" xfId="16"/>
    <cellStyle name="Обычный 6" xfId="17"/>
    <cellStyle name="Обычный 7" xfId="18"/>
    <cellStyle name="Обычный 8" xfId="19"/>
    <cellStyle name="Обычный 9" xfId="20"/>
    <cellStyle name="Финансовый 2" xfId="2"/>
    <cellStyle name="Финансовый 3" xfId="4"/>
  </cellStyles>
  <dxfs count="0"/>
  <tableStyles count="0" defaultTableStyle="TableStyleMedium9" defaultPivotStyle="PivotStyleLight16"/>
  <colors>
    <mruColors>
      <color rgb="FF00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50"/>
  <sheetViews>
    <sheetView showGridLines="0" view="pageBreakPreview" zoomScaleNormal="100" zoomScaleSheetLayoutView="100" workbookViewId="0">
      <selection activeCell="E27" sqref="E27"/>
    </sheetView>
  </sheetViews>
  <sheetFormatPr defaultColWidth="9.28515625" defaultRowHeight="12.75" x14ac:dyDescent="0.2"/>
  <cols>
    <col min="1" max="1" width="56.85546875" style="6" customWidth="1"/>
    <col min="2" max="2" width="25.28515625" style="6" customWidth="1"/>
    <col min="3" max="240" width="9.28515625" style="6" customWidth="1"/>
    <col min="241" max="16384" width="9.28515625" style="6"/>
  </cols>
  <sheetData>
    <row r="1" spans="1:2" ht="15.75" x14ac:dyDescent="0.25">
      <c r="A1" s="1"/>
      <c r="B1" s="15" t="s">
        <v>42</v>
      </c>
    </row>
    <row r="2" spans="1:2" ht="15.75" x14ac:dyDescent="0.25">
      <c r="A2" s="1"/>
      <c r="B2" s="15" t="s">
        <v>46</v>
      </c>
    </row>
    <row r="3" spans="1:2" ht="15.75" x14ac:dyDescent="0.25">
      <c r="A3" s="1"/>
    </row>
    <row r="4" spans="1:2" ht="15.75" x14ac:dyDescent="0.25">
      <c r="A4" s="3"/>
    </row>
    <row r="5" spans="1:2" ht="64.900000000000006" customHeight="1" x14ac:dyDescent="0.2">
      <c r="A5" s="56" t="s">
        <v>68</v>
      </c>
      <c r="B5" s="56"/>
    </row>
    <row r="6" spans="1:2" ht="12.75" customHeight="1" x14ac:dyDescent="0.25">
      <c r="A6" s="3"/>
    </row>
    <row r="7" spans="1:2" ht="12.75" customHeight="1" x14ac:dyDescent="0.25">
      <c r="A7" s="3"/>
      <c r="B7" s="1" t="s">
        <v>0</v>
      </c>
    </row>
    <row r="8" spans="1:2" ht="15.75" customHeight="1" x14ac:dyDescent="0.2">
      <c r="A8" s="13" t="s">
        <v>1</v>
      </c>
      <c r="B8" s="14" t="s">
        <v>44</v>
      </c>
    </row>
    <row r="9" spans="1:2" ht="15.75" x14ac:dyDescent="0.25">
      <c r="A9" s="4" t="s">
        <v>2</v>
      </c>
      <c r="B9" s="7">
        <v>17976.3</v>
      </c>
    </row>
    <row r="10" spans="1:2" ht="15.75" x14ac:dyDescent="0.25">
      <c r="A10" s="4" t="s">
        <v>3</v>
      </c>
      <c r="B10" s="7">
        <v>35878.800000000003</v>
      </c>
    </row>
    <row r="11" spans="1:2" ht="15.75" x14ac:dyDescent="0.25">
      <c r="A11" s="4" t="s">
        <v>4</v>
      </c>
      <c r="B11" s="7">
        <v>58765.8</v>
      </c>
    </row>
    <row r="12" spans="1:2" ht="15.75" x14ac:dyDescent="0.25">
      <c r="A12" s="4" t="s">
        <v>5</v>
      </c>
      <c r="B12" s="7">
        <v>24789</v>
      </c>
    </row>
    <row r="13" spans="1:2" ht="15.75" x14ac:dyDescent="0.25">
      <c r="A13" s="4" t="s">
        <v>6</v>
      </c>
      <c r="B13" s="7">
        <v>32167.7</v>
      </c>
    </row>
    <row r="14" spans="1:2" ht="15.75" x14ac:dyDescent="0.25">
      <c r="A14" s="4" t="s">
        <v>7</v>
      </c>
      <c r="B14" s="7">
        <v>22710.400000000001</v>
      </c>
    </row>
    <row r="15" spans="1:2" ht="15.75" x14ac:dyDescent="0.25">
      <c r="A15" s="4" t="s">
        <v>8</v>
      </c>
      <c r="B15" s="7">
        <v>64812.100000000006</v>
      </c>
    </row>
    <row r="16" spans="1:2" ht="15.75" x14ac:dyDescent="0.25">
      <c r="A16" s="4" t="s">
        <v>9</v>
      </c>
      <c r="B16" s="7">
        <v>39372.300000000003</v>
      </c>
    </row>
    <row r="17" spans="1:2" ht="15.75" x14ac:dyDescent="0.25">
      <c r="A17" s="4" t="s">
        <v>10</v>
      </c>
      <c r="B17" s="7">
        <v>23309</v>
      </c>
    </row>
    <row r="18" spans="1:2" ht="15.75" x14ac:dyDescent="0.25">
      <c r="A18" s="4" t="s">
        <v>11</v>
      </c>
      <c r="B18" s="7">
        <v>68739.5</v>
      </c>
    </row>
    <row r="19" spans="1:2" ht="15.75" x14ac:dyDescent="0.25">
      <c r="A19" s="4" t="s">
        <v>12</v>
      </c>
      <c r="B19" s="7">
        <v>37596.199999999997</v>
      </c>
    </row>
    <row r="20" spans="1:2" ht="15.75" x14ac:dyDescent="0.25">
      <c r="A20" s="4" t="s">
        <v>13</v>
      </c>
      <c r="B20" s="7">
        <v>23145.7</v>
      </c>
    </row>
    <row r="21" spans="1:2" ht="15.75" x14ac:dyDescent="0.25">
      <c r="A21" s="4" t="s">
        <v>14</v>
      </c>
      <c r="B21" s="7">
        <v>55122.2</v>
      </c>
    </row>
    <row r="22" spans="1:2" ht="15.75" x14ac:dyDescent="0.25">
      <c r="A22" s="4" t="s">
        <v>15</v>
      </c>
      <c r="B22" s="7">
        <v>76391.8</v>
      </c>
    </row>
    <row r="23" spans="1:2" ht="15.75" x14ac:dyDescent="0.25">
      <c r="A23" s="4" t="s">
        <v>16</v>
      </c>
      <c r="B23" s="7">
        <v>36216.199999999997</v>
      </c>
    </row>
    <row r="24" spans="1:2" ht="15.75" x14ac:dyDescent="0.25">
      <c r="A24" s="4" t="s">
        <v>17</v>
      </c>
      <c r="B24" s="7">
        <v>25877.3</v>
      </c>
    </row>
    <row r="25" spans="1:2" ht="15.75" x14ac:dyDescent="0.25">
      <c r="A25" s="4" t="s">
        <v>18</v>
      </c>
      <c r="B25" s="7">
        <v>35780.9</v>
      </c>
    </row>
    <row r="26" spans="1:2" ht="15.75" x14ac:dyDescent="0.25">
      <c r="A26" s="4" t="s">
        <v>19</v>
      </c>
      <c r="B26" s="7">
        <v>44781.2</v>
      </c>
    </row>
    <row r="27" spans="1:2" ht="15.75" x14ac:dyDescent="0.25">
      <c r="A27" s="4" t="s">
        <v>20</v>
      </c>
      <c r="B27" s="7">
        <v>103105.9</v>
      </c>
    </row>
    <row r="28" spans="1:2" ht="15.75" x14ac:dyDescent="0.25">
      <c r="A28" s="4" t="s">
        <v>21</v>
      </c>
      <c r="B28" s="7">
        <v>76835.7</v>
      </c>
    </row>
    <row r="29" spans="1:2" ht="15.75" x14ac:dyDescent="0.25">
      <c r="A29" s="4" t="s">
        <v>22</v>
      </c>
      <c r="B29" s="7">
        <v>21001.8</v>
      </c>
    </row>
    <row r="30" spans="1:2" ht="15.75" x14ac:dyDescent="0.25">
      <c r="A30" s="4" t="s">
        <v>23</v>
      </c>
      <c r="B30" s="7">
        <v>79166</v>
      </c>
    </row>
    <row r="31" spans="1:2" ht="15.75" x14ac:dyDescent="0.25">
      <c r="A31" s="4" t="s">
        <v>24</v>
      </c>
      <c r="B31" s="7">
        <v>39622.6</v>
      </c>
    </row>
    <row r="32" spans="1:2" ht="15.75" x14ac:dyDescent="0.25">
      <c r="A32" s="4" t="s">
        <v>25</v>
      </c>
      <c r="B32" s="7">
        <v>82752</v>
      </c>
    </row>
    <row r="33" spans="1:2" ht="15.75" x14ac:dyDescent="0.25">
      <c r="A33" s="4" t="s">
        <v>26</v>
      </c>
      <c r="B33" s="7">
        <v>30524.400000000001</v>
      </c>
    </row>
    <row r="34" spans="1:2" ht="15.75" x14ac:dyDescent="0.25">
      <c r="A34" s="4" t="s">
        <v>27</v>
      </c>
      <c r="B34" s="7">
        <v>14864</v>
      </c>
    </row>
    <row r="35" spans="1:2" ht="15.75" x14ac:dyDescent="0.25">
      <c r="A35" s="4" t="s">
        <v>28</v>
      </c>
      <c r="B35" s="7">
        <v>79772.3</v>
      </c>
    </row>
    <row r="36" spans="1:2" ht="15.75" x14ac:dyDescent="0.25">
      <c r="A36" s="4" t="s">
        <v>29</v>
      </c>
      <c r="B36" s="7">
        <v>48074.1</v>
      </c>
    </row>
    <row r="37" spans="1:2" ht="15.75" x14ac:dyDescent="0.25">
      <c r="A37" s="4" t="s">
        <v>30</v>
      </c>
      <c r="B37" s="7">
        <v>28456.6</v>
      </c>
    </row>
    <row r="38" spans="1:2" ht="15.75" x14ac:dyDescent="0.25">
      <c r="A38" s="4" t="s">
        <v>31</v>
      </c>
      <c r="B38" s="7">
        <v>36150.9</v>
      </c>
    </row>
    <row r="39" spans="1:2" ht="15.75" x14ac:dyDescent="0.25">
      <c r="A39" s="4" t="s">
        <v>32</v>
      </c>
      <c r="B39" s="7">
        <v>39548.400000000001</v>
      </c>
    </row>
    <row r="40" spans="1:2" ht="15.75" x14ac:dyDescent="0.25">
      <c r="A40" s="4" t="s">
        <v>33</v>
      </c>
      <c r="B40" s="7">
        <v>46845.9</v>
      </c>
    </row>
    <row r="41" spans="1:2" ht="15.75" x14ac:dyDescent="0.25">
      <c r="A41" s="4" t="s">
        <v>34</v>
      </c>
      <c r="B41" s="7">
        <v>40081.199999999997</v>
      </c>
    </row>
    <row r="42" spans="1:2" ht="15.75" x14ac:dyDescent="0.25">
      <c r="A42" s="4" t="s">
        <v>35</v>
      </c>
      <c r="B42" s="7">
        <v>46382.8</v>
      </c>
    </row>
    <row r="43" spans="1:2" ht="15.75" x14ac:dyDescent="0.25">
      <c r="A43" s="4" t="s">
        <v>36</v>
      </c>
      <c r="B43" s="7">
        <v>474094.6</v>
      </c>
    </row>
    <row r="44" spans="1:2" ht="15.75" x14ac:dyDescent="0.25">
      <c r="A44" s="5" t="s">
        <v>37</v>
      </c>
      <c r="B44" s="10">
        <v>2010711.5999999996</v>
      </c>
    </row>
    <row r="45" spans="1:2" ht="15.75" x14ac:dyDescent="0.25">
      <c r="A45" s="5" t="s">
        <v>38</v>
      </c>
      <c r="B45" s="12"/>
    </row>
    <row r="46" spans="1:2" ht="15.75" x14ac:dyDescent="0.25">
      <c r="A46" s="5" t="s">
        <v>39</v>
      </c>
      <c r="B46" s="10">
        <v>1363758.7</v>
      </c>
    </row>
    <row r="47" spans="1:2" ht="15.75" x14ac:dyDescent="0.25">
      <c r="A47" s="5" t="s">
        <v>40</v>
      </c>
      <c r="B47" s="10">
        <v>646952.89999999991</v>
      </c>
    </row>
    <row r="48" spans="1:2" ht="13.5" customHeight="1" x14ac:dyDescent="0.25">
      <c r="A48" s="3"/>
    </row>
    <row r="49" spans="1:2" ht="15.75" x14ac:dyDescent="0.25">
      <c r="A49" s="3"/>
    </row>
    <row r="50" spans="1:2" ht="15.75" x14ac:dyDescent="0.25">
      <c r="A50" s="57" t="s">
        <v>41</v>
      </c>
      <c r="B50" s="57"/>
    </row>
  </sheetData>
  <mergeCells count="2">
    <mergeCell ref="A5:B5"/>
    <mergeCell ref="A50:B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0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9"/>
  <sheetViews>
    <sheetView view="pageBreakPreview" zoomScaleNormal="100" zoomScaleSheetLayoutView="100" workbookViewId="0">
      <selection activeCell="E27" sqref="E27"/>
    </sheetView>
  </sheetViews>
  <sheetFormatPr defaultRowHeight="15" x14ac:dyDescent="0.25"/>
  <cols>
    <col min="1" max="1" width="60.7109375" customWidth="1"/>
    <col min="2" max="2" width="26.42578125" customWidth="1"/>
    <col min="4" max="4" width="16.28515625" customWidth="1"/>
    <col min="6" max="6" width="16.5703125" customWidth="1"/>
    <col min="255" max="255" width="38.42578125" customWidth="1"/>
    <col min="256" max="256" width="19.85546875" customWidth="1"/>
    <col min="257" max="257" width="18.28515625" customWidth="1"/>
    <col min="258" max="258" width="18.7109375" customWidth="1"/>
    <col min="260" max="260" width="16.28515625" customWidth="1"/>
    <col min="262" max="262" width="16.5703125" customWidth="1"/>
    <col min="511" max="511" width="38.42578125" customWidth="1"/>
    <col min="512" max="512" width="19.85546875" customWidth="1"/>
    <col min="513" max="513" width="18.28515625" customWidth="1"/>
    <col min="514" max="514" width="18.7109375" customWidth="1"/>
    <col min="516" max="516" width="16.28515625" customWidth="1"/>
    <col min="518" max="518" width="16.5703125" customWidth="1"/>
    <col min="767" max="767" width="38.42578125" customWidth="1"/>
    <col min="768" max="768" width="19.85546875" customWidth="1"/>
    <col min="769" max="769" width="18.28515625" customWidth="1"/>
    <col min="770" max="770" width="18.7109375" customWidth="1"/>
    <col min="772" max="772" width="16.28515625" customWidth="1"/>
    <col min="774" max="774" width="16.5703125" customWidth="1"/>
    <col min="1023" max="1023" width="38.42578125" customWidth="1"/>
    <col min="1024" max="1024" width="19.85546875" customWidth="1"/>
    <col min="1025" max="1025" width="18.28515625" customWidth="1"/>
    <col min="1026" max="1026" width="18.7109375" customWidth="1"/>
    <col min="1028" max="1028" width="16.28515625" customWidth="1"/>
    <col min="1030" max="1030" width="16.5703125" customWidth="1"/>
    <col min="1279" max="1279" width="38.42578125" customWidth="1"/>
    <col min="1280" max="1280" width="19.85546875" customWidth="1"/>
    <col min="1281" max="1281" width="18.28515625" customWidth="1"/>
    <col min="1282" max="1282" width="18.7109375" customWidth="1"/>
    <col min="1284" max="1284" width="16.28515625" customWidth="1"/>
    <col min="1286" max="1286" width="16.5703125" customWidth="1"/>
    <col min="1535" max="1535" width="38.42578125" customWidth="1"/>
    <col min="1536" max="1536" width="19.85546875" customWidth="1"/>
    <col min="1537" max="1537" width="18.28515625" customWidth="1"/>
    <col min="1538" max="1538" width="18.7109375" customWidth="1"/>
    <col min="1540" max="1540" width="16.28515625" customWidth="1"/>
    <col min="1542" max="1542" width="16.5703125" customWidth="1"/>
    <col min="1791" max="1791" width="38.42578125" customWidth="1"/>
    <col min="1792" max="1792" width="19.85546875" customWidth="1"/>
    <col min="1793" max="1793" width="18.28515625" customWidth="1"/>
    <col min="1794" max="1794" width="18.7109375" customWidth="1"/>
    <col min="1796" max="1796" width="16.28515625" customWidth="1"/>
    <col min="1798" max="1798" width="16.5703125" customWidth="1"/>
    <col min="2047" max="2047" width="38.42578125" customWidth="1"/>
    <col min="2048" max="2048" width="19.85546875" customWidth="1"/>
    <col min="2049" max="2049" width="18.28515625" customWidth="1"/>
    <col min="2050" max="2050" width="18.7109375" customWidth="1"/>
    <col min="2052" max="2052" width="16.28515625" customWidth="1"/>
    <col min="2054" max="2054" width="16.5703125" customWidth="1"/>
    <col min="2303" max="2303" width="38.42578125" customWidth="1"/>
    <col min="2304" max="2304" width="19.85546875" customWidth="1"/>
    <col min="2305" max="2305" width="18.28515625" customWidth="1"/>
    <col min="2306" max="2306" width="18.7109375" customWidth="1"/>
    <col min="2308" max="2308" width="16.28515625" customWidth="1"/>
    <col min="2310" max="2310" width="16.5703125" customWidth="1"/>
    <col min="2559" max="2559" width="38.42578125" customWidth="1"/>
    <col min="2560" max="2560" width="19.85546875" customWidth="1"/>
    <col min="2561" max="2561" width="18.28515625" customWidth="1"/>
    <col min="2562" max="2562" width="18.7109375" customWidth="1"/>
    <col min="2564" max="2564" width="16.28515625" customWidth="1"/>
    <col min="2566" max="2566" width="16.5703125" customWidth="1"/>
    <col min="2815" max="2815" width="38.42578125" customWidth="1"/>
    <col min="2816" max="2816" width="19.85546875" customWidth="1"/>
    <col min="2817" max="2817" width="18.28515625" customWidth="1"/>
    <col min="2818" max="2818" width="18.7109375" customWidth="1"/>
    <col min="2820" max="2820" width="16.28515625" customWidth="1"/>
    <col min="2822" max="2822" width="16.5703125" customWidth="1"/>
    <col min="3071" max="3071" width="38.42578125" customWidth="1"/>
    <col min="3072" max="3072" width="19.85546875" customWidth="1"/>
    <col min="3073" max="3073" width="18.28515625" customWidth="1"/>
    <col min="3074" max="3074" width="18.7109375" customWidth="1"/>
    <col min="3076" max="3076" width="16.28515625" customWidth="1"/>
    <col min="3078" max="3078" width="16.5703125" customWidth="1"/>
    <col min="3327" max="3327" width="38.42578125" customWidth="1"/>
    <col min="3328" max="3328" width="19.85546875" customWidth="1"/>
    <col min="3329" max="3329" width="18.28515625" customWidth="1"/>
    <col min="3330" max="3330" width="18.7109375" customWidth="1"/>
    <col min="3332" max="3332" width="16.28515625" customWidth="1"/>
    <col min="3334" max="3334" width="16.5703125" customWidth="1"/>
    <col min="3583" max="3583" width="38.42578125" customWidth="1"/>
    <col min="3584" max="3584" width="19.85546875" customWidth="1"/>
    <col min="3585" max="3585" width="18.28515625" customWidth="1"/>
    <col min="3586" max="3586" width="18.7109375" customWidth="1"/>
    <col min="3588" max="3588" width="16.28515625" customWidth="1"/>
    <col min="3590" max="3590" width="16.5703125" customWidth="1"/>
    <col min="3839" max="3839" width="38.42578125" customWidth="1"/>
    <col min="3840" max="3840" width="19.85546875" customWidth="1"/>
    <col min="3841" max="3841" width="18.28515625" customWidth="1"/>
    <col min="3842" max="3842" width="18.7109375" customWidth="1"/>
    <col min="3844" max="3844" width="16.28515625" customWidth="1"/>
    <col min="3846" max="3846" width="16.5703125" customWidth="1"/>
    <col min="4095" max="4095" width="38.42578125" customWidth="1"/>
    <col min="4096" max="4096" width="19.85546875" customWidth="1"/>
    <col min="4097" max="4097" width="18.28515625" customWidth="1"/>
    <col min="4098" max="4098" width="18.7109375" customWidth="1"/>
    <col min="4100" max="4100" width="16.28515625" customWidth="1"/>
    <col min="4102" max="4102" width="16.5703125" customWidth="1"/>
    <col min="4351" max="4351" width="38.42578125" customWidth="1"/>
    <col min="4352" max="4352" width="19.85546875" customWidth="1"/>
    <col min="4353" max="4353" width="18.28515625" customWidth="1"/>
    <col min="4354" max="4354" width="18.7109375" customWidth="1"/>
    <col min="4356" max="4356" width="16.28515625" customWidth="1"/>
    <col min="4358" max="4358" width="16.5703125" customWidth="1"/>
    <col min="4607" max="4607" width="38.42578125" customWidth="1"/>
    <col min="4608" max="4608" width="19.85546875" customWidth="1"/>
    <col min="4609" max="4609" width="18.28515625" customWidth="1"/>
    <col min="4610" max="4610" width="18.7109375" customWidth="1"/>
    <col min="4612" max="4612" width="16.28515625" customWidth="1"/>
    <col min="4614" max="4614" width="16.5703125" customWidth="1"/>
    <col min="4863" max="4863" width="38.42578125" customWidth="1"/>
    <col min="4864" max="4864" width="19.85546875" customWidth="1"/>
    <col min="4865" max="4865" width="18.28515625" customWidth="1"/>
    <col min="4866" max="4866" width="18.7109375" customWidth="1"/>
    <col min="4868" max="4868" width="16.28515625" customWidth="1"/>
    <col min="4870" max="4870" width="16.5703125" customWidth="1"/>
    <col min="5119" max="5119" width="38.42578125" customWidth="1"/>
    <col min="5120" max="5120" width="19.85546875" customWidth="1"/>
    <col min="5121" max="5121" width="18.28515625" customWidth="1"/>
    <col min="5122" max="5122" width="18.7109375" customWidth="1"/>
    <col min="5124" max="5124" width="16.28515625" customWidth="1"/>
    <col min="5126" max="5126" width="16.5703125" customWidth="1"/>
    <col min="5375" max="5375" width="38.42578125" customWidth="1"/>
    <col min="5376" max="5376" width="19.85546875" customWidth="1"/>
    <col min="5377" max="5377" width="18.28515625" customWidth="1"/>
    <col min="5378" max="5378" width="18.7109375" customWidth="1"/>
    <col min="5380" max="5380" width="16.28515625" customWidth="1"/>
    <col min="5382" max="5382" width="16.5703125" customWidth="1"/>
    <col min="5631" max="5631" width="38.42578125" customWidth="1"/>
    <col min="5632" max="5632" width="19.85546875" customWidth="1"/>
    <col min="5633" max="5633" width="18.28515625" customWidth="1"/>
    <col min="5634" max="5634" width="18.7109375" customWidth="1"/>
    <col min="5636" max="5636" width="16.28515625" customWidth="1"/>
    <col min="5638" max="5638" width="16.5703125" customWidth="1"/>
    <col min="5887" max="5887" width="38.42578125" customWidth="1"/>
    <col min="5888" max="5888" width="19.85546875" customWidth="1"/>
    <col min="5889" max="5889" width="18.28515625" customWidth="1"/>
    <col min="5890" max="5890" width="18.7109375" customWidth="1"/>
    <col min="5892" max="5892" width="16.28515625" customWidth="1"/>
    <col min="5894" max="5894" width="16.5703125" customWidth="1"/>
    <col min="6143" max="6143" width="38.42578125" customWidth="1"/>
    <col min="6144" max="6144" width="19.85546875" customWidth="1"/>
    <col min="6145" max="6145" width="18.28515625" customWidth="1"/>
    <col min="6146" max="6146" width="18.7109375" customWidth="1"/>
    <col min="6148" max="6148" width="16.28515625" customWidth="1"/>
    <col min="6150" max="6150" width="16.5703125" customWidth="1"/>
    <col min="6399" max="6399" width="38.42578125" customWidth="1"/>
    <col min="6400" max="6400" width="19.85546875" customWidth="1"/>
    <col min="6401" max="6401" width="18.28515625" customWidth="1"/>
    <col min="6402" max="6402" width="18.7109375" customWidth="1"/>
    <col min="6404" max="6404" width="16.28515625" customWidth="1"/>
    <col min="6406" max="6406" width="16.5703125" customWidth="1"/>
    <col min="6655" max="6655" width="38.42578125" customWidth="1"/>
    <col min="6656" max="6656" width="19.85546875" customWidth="1"/>
    <col min="6657" max="6657" width="18.28515625" customWidth="1"/>
    <col min="6658" max="6658" width="18.7109375" customWidth="1"/>
    <col min="6660" max="6660" width="16.28515625" customWidth="1"/>
    <col min="6662" max="6662" width="16.5703125" customWidth="1"/>
    <col min="6911" max="6911" width="38.42578125" customWidth="1"/>
    <col min="6912" max="6912" width="19.85546875" customWidth="1"/>
    <col min="6913" max="6913" width="18.28515625" customWidth="1"/>
    <col min="6914" max="6914" width="18.7109375" customWidth="1"/>
    <col min="6916" max="6916" width="16.28515625" customWidth="1"/>
    <col min="6918" max="6918" width="16.5703125" customWidth="1"/>
    <col min="7167" max="7167" width="38.42578125" customWidth="1"/>
    <col min="7168" max="7168" width="19.85546875" customWidth="1"/>
    <col min="7169" max="7169" width="18.28515625" customWidth="1"/>
    <col min="7170" max="7170" width="18.7109375" customWidth="1"/>
    <col min="7172" max="7172" width="16.28515625" customWidth="1"/>
    <col min="7174" max="7174" width="16.5703125" customWidth="1"/>
    <col min="7423" max="7423" width="38.42578125" customWidth="1"/>
    <col min="7424" max="7424" width="19.85546875" customWidth="1"/>
    <col min="7425" max="7425" width="18.28515625" customWidth="1"/>
    <col min="7426" max="7426" width="18.7109375" customWidth="1"/>
    <col min="7428" max="7428" width="16.28515625" customWidth="1"/>
    <col min="7430" max="7430" width="16.5703125" customWidth="1"/>
    <col min="7679" max="7679" width="38.42578125" customWidth="1"/>
    <col min="7680" max="7680" width="19.85546875" customWidth="1"/>
    <col min="7681" max="7681" width="18.28515625" customWidth="1"/>
    <col min="7682" max="7682" width="18.7109375" customWidth="1"/>
    <col min="7684" max="7684" width="16.28515625" customWidth="1"/>
    <col min="7686" max="7686" width="16.5703125" customWidth="1"/>
    <col min="7935" max="7935" width="38.42578125" customWidth="1"/>
    <col min="7936" max="7936" width="19.85546875" customWidth="1"/>
    <col min="7937" max="7937" width="18.28515625" customWidth="1"/>
    <col min="7938" max="7938" width="18.7109375" customWidth="1"/>
    <col min="7940" max="7940" width="16.28515625" customWidth="1"/>
    <col min="7942" max="7942" width="16.5703125" customWidth="1"/>
    <col min="8191" max="8191" width="38.42578125" customWidth="1"/>
    <col min="8192" max="8192" width="19.85546875" customWidth="1"/>
    <col min="8193" max="8193" width="18.28515625" customWidth="1"/>
    <col min="8194" max="8194" width="18.7109375" customWidth="1"/>
    <col min="8196" max="8196" width="16.28515625" customWidth="1"/>
    <col min="8198" max="8198" width="16.5703125" customWidth="1"/>
    <col min="8447" max="8447" width="38.42578125" customWidth="1"/>
    <col min="8448" max="8448" width="19.85546875" customWidth="1"/>
    <col min="8449" max="8449" width="18.28515625" customWidth="1"/>
    <col min="8450" max="8450" width="18.7109375" customWidth="1"/>
    <col min="8452" max="8452" width="16.28515625" customWidth="1"/>
    <col min="8454" max="8454" width="16.5703125" customWidth="1"/>
    <col min="8703" max="8703" width="38.42578125" customWidth="1"/>
    <col min="8704" max="8704" width="19.85546875" customWidth="1"/>
    <col min="8705" max="8705" width="18.28515625" customWidth="1"/>
    <col min="8706" max="8706" width="18.7109375" customWidth="1"/>
    <col min="8708" max="8708" width="16.28515625" customWidth="1"/>
    <col min="8710" max="8710" width="16.5703125" customWidth="1"/>
    <col min="8959" max="8959" width="38.42578125" customWidth="1"/>
    <col min="8960" max="8960" width="19.85546875" customWidth="1"/>
    <col min="8961" max="8961" width="18.28515625" customWidth="1"/>
    <col min="8962" max="8962" width="18.7109375" customWidth="1"/>
    <col min="8964" max="8964" width="16.28515625" customWidth="1"/>
    <col min="8966" max="8966" width="16.5703125" customWidth="1"/>
    <col min="9215" max="9215" width="38.42578125" customWidth="1"/>
    <col min="9216" max="9216" width="19.85546875" customWidth="1"/>
    <col min="9217" max="9217" width="18.28515625" customWidth="1"/>
    <col min="9218" max="9218" width="18.7109375" customWidth="1"/>
    <col min="9220" max="9220" width="16.28515625" customWidth="1"/>
    <col min="9222" max="9222" width="16.5703125" customWidth="1"/>
    <col min="9471" max="9471" width="38.42578125" customWidth="1"/>
    <col min="9472" max="9472" width="19.85546875" customWidth="1"/>
    <col min="9473" max="9473" width="18.28515625" customWidth="1"/>
    <col min="9474" max="9474" width="18.7109375" customWidth="1"/>
    <col min="9476" max="9476" width="16.28515625" customWidth="1"/>
    <col min="9478" max="9478" width="16.5703125" customWidth="1"/>
    <col min="9727" max="9727" width="38.42578125" customWidth="1"/>
    <col min="9728" max="9728" width="19.85546875" customWidth="1"/>
    <col min="9729" max="9729" width="18.28515625" customWidth="1"/>
    <col min="9730" max="9730" width="18.7109375" customWidth="1"/>
    <col min="9732" max="9732" width="16.28515625" customWidth="1"/>
    <col min="9734" max="9734" width="16.5703125" customWidth="1"/>
    <col min="9983" max="9983" width="38.42578125" customWidth="1"/>
    <col min="9984" max="9984" width="19.85546875" customWidth="1"/>
    <col min="9985" max="9985" width="18.28515625" customWidth="1"/>
    <col min="9986" max="9986" width="18.7109375" customWidth="1"/>
    <col min="9988" max="9988" width="16.28515625" customWidth="1"/>
    <col min="9990" max="9990" width="16.5703125" customWidth="1"/>
    <col min="10239" max="10239" width="38.42578125" customWidth="1"/>
    <col min="10240" max="10240" width="19.85546875" customWidth="1"/>
    <col min="10241" max="10241" width="18.28515625" customWidth="1"/>
    <col min="10242" max="10242" width="18.7109375" customWidth="1"/>
    <col min="10244" max="10244" width="16.28515625" customWidth="1"/>
    <col min="10246" max="10246" width="16.5703125" customWidth="1"/>
    <col min="10495" max="10495" width="38.42578125" customWidth="1"/>
    <col min="10496" max="10496" width="19.85546875" customWidth="1"/>
    <col min="10497" max="10497" width="18.28515625" customWidth="1"/>
    <col min="10498" max="10498" width="18.7109375" customWidth="1"/>
    <col min="10500" max="10500" width="16.28515625" customWidth="1"/>
    <col min="10502" max="10502" width="16.5703125" customWidth="1"/>
    <col min="10751" max="10751" width="38.42578125" customWidth="1"/>
    <col min="10752" max="10752" width="19.85546875" customWidth="1"/>
    <col min="10753" max="10753" width="18.28515625" customWidth="1"/>
    <col min="10754" max="10754" width="18.7109375" customWidth="1"/>
    <col min="10756" max="10756" width="16.28515625" customWidth="1"/>
    <col min="10758" max="10758" width="16.5703125" customWidth="1"/>
    <col min="11007" max="11007" width="38.42578125" customWidth="1"/>
    <col min="11008" max="11008" width="19.85546875" customWidth="1"/>
    <col min="11009" max="11009" width="18.28515625" customWidth="1"/>
    <col min="11010" max="11010" width="18.7109375" customWidth="1"/>
    <col min="11012" max="11012" width="16.28515625" customWidth="1"/>
    <col min="11014" max="11014" width="16.5703125" customWidth="1"/>
    <col min="11263" max="11263" width="38.42578125" customWidth="1"/>
    <col min="11264" max="11264" width="19.85546875" customWidth="1"/>
    <col min="11265" max="11265" width="18.28515625" customWidth="1"/>
    <col min="11266" max="11266" width="18.7109375" customWidth="1"/>
    <col min="11268" max="11268" width="16.28515625" customWidth="1"/>
    <col min="11270" max="11270" width="16.5703125" customWidth="1"/>
    <col min="11519" max="11519" width="38.42578125" customWidth="1"/>
    <col min="11520" max="11520" width="19.85546875" customWidth="1"/>
    <col min="11521" max="11521" width="18.28515625" customWidth="1"/>
    <col min="11522" max="11522" width="18.7109375" customWidth="1"/>
    <col min="11524" max="11524" width="16.28515625" customWidth="1"/>
    <col min="11526" max="11526" width="16.5703125" customWidth="1"/>
    <col min="11775" max="11775" width="38.42578125" customWidth="1"/>
    <col min="11776" max="11776" width="19.85546875" customWidth="1"/>
    <col min="11777" max="11777" width="18.28515625" customWidth="1"/>
    <col min="11778" max="11778" width="18.7109375" customWidth="1"/>
    <col min="11780" max="11780" width="16.28515625" customWidth="1"/>
    <col min="11782" max="11782" width="16.5703125" customWidth="1"/>
    <col min="12031" max="12031" width="38.42578125" customWidth="1"/>
    <col min="12032" max="12032" width="19.85546875" customWidth="1"/>
    <col min="12033" max="12033" width="18.28515625" customWidth="1"/>
    <col min="12034" max="12034" width="18.7109375" customWidth="1"/>
    <col min="12036" max="12036" width="16.28515625" customWidth="1"/>
    <col min="12038" max="12038" width="16.5703125" customWidth="1"/>
    <col min="12287" max="12287" width="38.42578125" customWidth="1"/>
    <col min="12288" max="12288" width="19.85546875" customWidth="1"/>
    <col min="12289" max="12289" width="18.28515625" customWidth="1"/>
    <col min="12290" max="12290" width="18.7109375" customWidth="1"/>
    <col min="12292" max="12292" width="16.28515625" customWidth="1"/>
    <col min="12294" max="12294" width="16.5703125" customWidth="1"/>
    <col min="12543" max="12543" width="38.42578125" customWidth="1"/>
    <col min="12544" max="12544" width="19.85546875" customWidth="1"/>
    <col min="12545" max="12545" width="18.28515625" customWidth="1"/>
    <col min="12546" max="12546" width="18.7109375" customWidth="1"/>
    <col min="12548" max="12548" width="16.28515625" customWidth="1"/>
    <col min="12550" max="12550" width="16.5703125" customWidth="1"/>
    <col min="12799" max="12799" width="38.42578125" customWidth="1"/>
    <col min="12800" max="12800" width="19.85546875" customWidth="1"/>
    <col min="12801" max="12801" width="18.28515625" customWidth="1"/>
    <col min="12802" max="12802" width="18.7109375" customWidth="1"/>
    <col min="12804" max="12804" width="16.28515625" customWidth="1"/>
    <col min="12806" max="12806" width="16.5703125" customWidth="1"/>
    <col min="13055" max="13055" width="38.42578125" customWidth="1"/>
    <col min="13056" max="13056" width="19.85546875" customWidth="1"/>
    <col min="13057" max="13057" width="18.28515625" customWidth="1"/>
    <col min="13058" max="13058" width="18.7109375" customWidth="1"/>
    <col min="13060" max="13060" width="16.28515625" customWidth="1"/>
    <col min="13062" max="13062" width="16.5703125" customWidth="1"/>
    <col min="13311" max="13311" width="38.42578125" customWidth="1"/>
    <col min="13312" max="13312" width="19.85546875" customWidth="1"/>
    <col min="13313" max="13313" width="18.28515625" customWidth="1"/>
    <col min="13314" max="13314" width="18.7109375" customWidth="1"/>
    <col min="13316" max="13316" width="16.28515625" customWidth="1"/>
    <col min="13318" max="13318" width="16.5703125" customWidth="1"/>
    <col min="13567" max="13567" width="38.42578125" customWidth="1"/>
    <col min="13568" max="13568" width="19.85546875" customWidth="1"/>
    <col min="13569" max="13569" width="18.28515625" customWidth="1"/>
    <col min="13570" max="13570" width="18.7109375" customWidth="1"/>
    <col min="13572" max="13572" width="16.28515625" customWidth="1"/>
    <col min="13574" max="13574" width="16.5703125" customWidth="1"/>
    <col min="13823" max="13823" width="38.42578125" customWidth="1"/>
    <col min="13824" max="13824" width="19.85546875" customWidth="1"/>
    <col min="13825" max="13825" width="18.28515625" customWidth="1"/>
    <col min="13826" max="13826" width="18.7109375" customWidth="1"/>
    <col min="13828" max="13828" width="16.28515625" customWidth="1"/>
    <col min="13830" max="13830" width="16.5703125" customWidth="1"/>
    <col min="14079" max="14079" width="38.42578125" customWidth="1"/>
    <col min="14080" max="14080" width="19.85546875" customWidth="1"/>
    <col min="14081" max="14081" width="18.28515625" customWidth="1"/>
    <col min="14082" max="14082" width="18.7109375" customWidth="1"/>
    <col min="14084" max="14084" width="16.28515625" customWidth="1"/>
    <col min="14086" max="14086" width="16.5703125" customWidth="1"/>
    <col min="14335" max="14335" width="38.42578125" customWidth="1"/>
    <col min="14336" max="14336" width="19.85546875" customWidth="1"/>
    <col min="14337" max="14337" width="18.28515625" customWidth="1"/>
    <col min="14338" max="14338" width="18.7109375" customWidth="1"/>
    <col min="14340" max="14340" width="16.28515625" customWidth="1"/>
    <col min="14342" max="14342" width="16.5703125" customWidth="1"/>
    <col min="14591" max="14591" width="38.42578125" customWidth="1"/>
    <col min="14592" max="14592" width="19.85546875" customWidth="1"/>
    <col min="14593" max="14593" width="18.28515625" customWidth="1"/>
    <col min="14594" max="14594" width="18.7109375" customWidth="1"/>
    <col min="14596" max="14596" width="16.28515625" customWidth="1"/>
    <col min="14598" max="14598" width="16.5703125" customWidth="1"/>
    <col min="14847" max="14847" width="38.42578125" customWidth="1"/>
    <col min="14848" max="14848" width="19.85546875" customWidth="1"/>
    <col min="14849" max="14849" width="18.28515625" customWidth="1"/>
    <col min="14850" max="14850" width="18.7109375" customWidth="1"/>
    <col min="14852" max="14852" width="16.28515625" customWidth="1"/>
    <col min="14854" max="14854" width="16.5703125" customWidth="1"/>
    <col min="15103" max="15103" width="38.42578125" customWidth="1"/>
    <col min="15104" max="15104" width="19.85546875" customWidth="1"/>
    <col min="15105" max="15105" width="18.28515625" customWidth="1"/>
    <col min="15106" max="15106" width="18.7109375" customWidth="1"/>
    <col min="15108" max="15108" width="16.28515625" customWidth="1"/>
    <col min="15110" max="15110" width="16.5703125" customWidth="1"/>
    <col min="15359" max="15359" width="38.42578125" customWidth="1"/>
    <col min="15360" max="15360" width="19.85546875" customWidth="1"/>
    <col min="15361" max="15361" width="18.28515625" customWidth="1"/>
    <col min="15362" max="15362" width="18.7109375" customWidth="1"/>
    <col min="15364" max="15364" width="16.28515625" customWidth="1"/>
    <col min="15366" max="15366" width="16.5703125" customWidth="1"/>
    <col min="15615" max="15615" width="38.42578125" customWidth="1"/>
    <col min="15616" max="15616" width="19.85546875" customWidth="1"/>
    <col min="15617" max="15617" width="18.28515625" customWidth="1"/>
    <col min="15618" max="15618" width="18.7109375" customWidth="1"/>
    <col min="15620" max="15620" width="16.28515625" customWidth="1"/>
    <col min="15622" max="15622" width="16.5703125" customWidth="1"/>
    <col min="15871" max="15871" width="38.42578125" customWidth="1"/>
    <col min="15872" max="15872" width="19.85546875" customWidth="1"/>
    <col min="15873" max="15873" width="18.28515625" customWidth="1"/>
    <col min="15874" max="15874" width="18.7109375" customWidth="1"/>
    <col min="15876" max="15876" width="16.28515625" customWidth="1"/>
    <col min="15878" max="15878" width="16.5703125" customWidth="1"/>
    <col min="16127" max="16127" width="38.42578125" customWidth="1"/>
    <col min="16128" max="16128" width="19.85546875" customWidth="1"/>
    <col min="16129" max="16129" width="18.28515625" customWidth="1"/>
    <col min="16130" max="16130" width="18.7109375" customWidth="1"/>
    <col min="16132" max="16132" width="16.28515625" customWidth="1"/>
    <col min="16134" max="16134" width="16.5703125" customWidth="1"/>
  </cols>
  <sheetData>
    <row r="1" spans="1:2" ht="15.75" x14ac:dyDescent="0.25">
      <c r="B1" s="15" t="s">
        <v>45</v>
      </c>
    </row>
    <row r="2" spans="1:2" ht="15.75" x14ac:dyDescent="0.25">
      <c r="B2" s="15" t="s">
        <v>46</v>
      </c>
    </row>
    <row r="3" spans="1:2" ht="15.75" x14ac:dyDescent="0.25">
      <c r="B3" s="15"/>
    </row>
    <row r="5" spans="1:2" ht="38.25" customHeight="1" x14ac:dyDescent="0.25">
      <c r="A5" s="58" t="s">
        <v>47</v>
      </c>
      <c r="B5" s="58"/>
    </row>
    <row r="6" spans="1:2" ht="15.75" x14ac:dyDescent="0.25">
      <c r="A6" s="16"/>
    </row>
    <row r="7" spans="1:2" ht="15.75" x14ac:dyDescent="0.25">
      <c r="A7" s="17"/>
      <c r="B7" s="15" t="s">
        <v>67</v>
      </c>
    </row>
    <row r="8" spans="1:2" ht="15.75" x14ac:dyDescent="0.25">
      <c r="A8" s="18" t="s">
        <v>1</v>
      </c>
      <c r="B8" s="19" t="s">
        <v>44</v>
      </c>
    </row>
    <row r="9" spans="1:2" s="42" customFormat="1" ht="15.75" x14ac:dyDescent="0.25">
      <c r="A9" s="28" t="s">
        <v>48</v>
      </c>
      <c r="B9" s="21">
        <v>36867.4</v>
      </c>
    </row>
    <row r="10" spans="1:2" ht="15.75" x14ac:dyDescent="0.25">
      <c r="A10" s="20" t="s">
        <v>71</v>
      </c>
      <c r="B10" s="22">
        <v>36867.4</v>
      </c>
    </row>
    <row r="11" spans="1:2" s="42" customFormat="1" ht="15.75" x14ac:dyDescent="0.25">
      <c r="A11" s="28" t="s">
        <v>49</v>
      </c>
      <c r="B11" s="21">
        <v>3356.9</v>
      </c>
    </row>
    <row r="12" spans="1:2" ht="15.75" x14ac:dyDescent="0.25">
      <c r="A12" s="20" t="s">
        <v>72</v>
      </c>
      <c r="B12" s="22">
        <v>3356.9</v>
      </c>
    </row>
    <row r="13" spans="1:2" s="42" customFormat="1" ht="15.75" x14ac:dyDescent="0.25">
      <c r="A13" s="28" t="s">
        <v>50</v>
      </c>
      <c r="B13" s="21">
        <v>7940</v>
      </c>
    </row>
    <row r="14" spans="1:2" ht="15.75" x14ac:dyDescent="0.25">
      <c r="A14" s="20" t="s">
        <v>51</v>
      </c>
      <c r="B14" s="23">
        <v>7940</v>
      </c>
    </row>
    <row r="15" spans="1:2" s="42" customFormat="1" ht="15.75" x14ac:dyDescent="0.25">
      <c r="A15" s="43" t="s">
        <v>52</v>
      </c>
      <c r="B15" s="25">
        <v>0</v>
      </c>
    </row>
    <row r="16" spans="1:2" ht="15.75" x14ac:dyDescent="0.25">
      <c r="A16" s="24" t="s">
        <v>53</v>
      </c>
      <c r="B16" s="22">
        <v>0</v>
      </c>
    </row>
    <row r="17" spans="1:6" s="42" customFormat="1" ht="15.75" x14ac:dyDescent="0.25">
      <c r="A17" s="43" t="s">
        <v>54</v>
      </c>
      <c r="B17" s="25">
        <v>20820</v>
      </c>
    </row>
    <row r="18" spans="1:6" ht="15.75" x14ac:dyDescent="0.25">
      <c r="A18" s="24" t="s">
        <v>55</v>
      </c>
      <c r="B18" s="22">
        <v>20820</v>
      </c>
    </row>
    <row r="19" spans="1:6" s="42" customFormat="1" ht="15.75" x14ac:dyDescent="0.25">
      <c r="A19" s="27" t="s">
        <v>56</v>
      </c>
      <c r="B19" s="25">
        <v>9390</v>
      </c>
    </row>
    <row r="20" spans="1:6" ht="15.75" x14ac:dyDescent="0.25">
      <c r="A20" s="26" t="s">
        <v>57</v>
      </c>
      <c r="B20" s="22">
        <v>9390</v>
      </c>
    </row>
    <row r="21" spans="1:6" ht="15.75" x14ac:dyDescent="0.25">
      <c r="A21" s="26" t="s">
        <v>33</v>
      </c>
      <c r="B21" s="25">
        <v>72950</v>
      </c>
    </row>
    <row r="22" spans="1:6" ht="15.75" x14ac:dyDescent="0.25">
      <c r="A22" s="26" t="s">
        <v>36</v>
      </c>
      <c r="B22" s="25">
        <v>150258.6</v>
      </c>
    </row>
    <row r="23" spans="1:6" ht="15.75" x14ac:dyDescent="0.25">
      <c r="A23" s="27" t="s">
        <v>37</v>
      </c>
      <c r="B23" s="25">
        <v>301582.90000000002</v>
      </c>
    </row>
    <row r="24" spans="1:6" ht="15.75" x14ac:dyDescent="0.25">
      <c r="A24" s="28" t="s">
        <v>38</v>
      </c>
      <c r="B24" s="21"/>
    </row>
    <row r="25" spans="1:6" ht="15.75" x14ac:dyDescent="0.25">
      <c r="A25" s="28" t="s">
        <v>64</v>
      </c>
      <c r="B25" s="21">
        <v>78374.299999999988</v>
      </c>
      <c r="F25" s="29"/>
    </row>
    <row r="26" spans="1:6" ht="15.75" x14ac:dyDescent="0.25">
      <c r="A26" s="28" t="s">
        <v>65</v>
      </c>
      <c r="B26" s="21">
        <v>223208.6</v>
      </c>
    </row>
    <row r="29" spans="1:6" x14ac:dyDescent="0.25">
      <c r="A29" s="59" t="s">
        <v>66</v>
      </c>
      <c r="B29" s="59"/>
    </row>
  </sheetData>
  <mergeCells count="2">
    <mergeCell ref="A5:B5"/>
    <mergeCell ref="A29:B29"/>
  </mergeCells>
  <printOptions horizontalCentered="1"/>
  <pageMargins left="0.9055118110236221" right="0.70866141732283472" top="0.74803149606299213" bottom="0.74803149606299213" header="0.31496062992125984" footer="0.31496062992125984"/>
  <pageSetup paperSize="9" scale="97" orientation="portrait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18"/>
  <sheetViews>
    <sheetView view="pageBreakPreview" zoomScaleNormal="100" zoomScaleSheetLayoutView="100" workbookViewId="0">
      <selection activeCell="A5" sqref="A5:B5"/>
    </sheetView>
  </sheetViews>
  <sheetFormatPr defaultRowHeight="15" x14ac:dyDescent="0.25"/>
  <cols>
    <col min="1" max="1" width="59" customWidth="1"/>
    <col min="2" max="2" width="19.42578125" customWidth="1"/>
  </cols>
  <sheetData>
    <row r="1" spans="1:2" ht="15.75" x14ac:dyDescent="0.25">
      <c r="A1" s="53"/>
      <c r="B1" s="55" t="s">
        <v>70</v>
      </c>
    </row>
    <row r="2" spans="1:2" ht="15.75" x14ac:dyDescent="0.25">
      <c r="A2" s="53"/>
      <c r="B2" s="55" t="s">
        <v>46</v>
      </c>
    </row>
    <row r="3" spans="1:2" ht="15.75" x14ac:dyDescent="0.25">
      <c r="A3" s="53"/>
      <c r="B3" s="54"/>
    </row>
    <row r="4" spans="1:2" ht="15.75" x14ac:dyDescent="0.25">
      <c r="A4" s="46"/>
      <c r="B4" s="46"/>
    </row>
    <row r="5" spans="1:2" ht="63" customHeight="1" x14ac:dyDescent="0.25">
      <c r="A5" s="60" t="s">
        <v>74</v>
      </c>
      <c r="B5" s="60"/>
    </row>
    <row r="6" spans="1:2" ht="15.75" x14ac:dyDescent="0.25">
      <c r="A6" s="46"/>
      <c r="B6" s="46"/>
    </row>
    <row r="7" spans="1:2" ht="15.75" x14ac:dyDescent="0.25">
      <c r="A7" s="46"/>
      <c r="B7" s="53" t="s">
        <v>0</v>
      </c>
    </row>
    <row r="8" spans="1:2" ht="15.75" x14ac:dyDescent="0.25">
      <c r="A8" s="52" t="s">
        <v>1</v>
      </c>
      <c r="B8" s="51" t="s">
        <v>44</v>
      </c>
    </row>
    <row r="9" spans="1:2" ht="15.75" x14ac:dyDescent="0.25">
      <c r="A9" s="50" t="s">
        <v>6</v>
      </c>
      <c r="B9" s="49">
        <v>2317.8000000000002</v>
      </c>
    </row>
    <row r="10" spans="1:2" s="44" customFormat="1" ht="15.75" x14ac:dyDescent="0.25">
      <c r="A10" s="50" t="s">
        <v>18</v>
      </c>
      <c r="B10" s="49">
        <v>2730</v>
      </c>
    </row>
    <row r="11" spans="1:2" ht="15.75" x14ac:dyDescent="0.25">
      <c r="A11" s="50" t="s">
        <v>21</v>
      </c>
      <c r="B11" s="49">
        <v>3840</v>
      </c>
    </row>
    <row r="12" spans="1:2" ht="15.75" x14ac:dyDescent="0.25">
      <c r="A12" s="50" t="s">
        <v>29</v>
      </c>
      <c r="B12" s="49">
        <v>2482.6999999999998</v>
      </c>
    </row>
    <row r="13" spans="1:2" ht="15.75" x14ac:dyDescent="0.25">
      <c r="A13" s="48" t="s">
        <v>37</v>
      </c>
      <c r="B13" s="47">
        <v>11370.5</v>
      </c>
    </row>
    <row r="14" spans="1:2" ht="15.75" x14ac:dyDescent="0.25">
      <c r="A14" s="48" t="s">
        <v>38</v>
      </c>
      <c r="B14" s="47"/>
    </row>
    <row r="15" spans="1:2" ht="15.75" x14ac:dyDescent="0.25">
      <c r="A15" s="48" t="s">
        <v>39</v>
      </c>
      <c r="B15" s="47">
        <v>11370.5</v>
      </c>
    </row>
    <row r="16" spans="1:2" ht="15.75" x14ac:dyDescent="0.25">
      <c r="A16" s="46"/>
      <c r="B16" s="46"/>
    </row>
    <row r="17" spans="1:2" ht="15.75" x14ac:dyDescent="0.25">
      <c r="A17" s="46"/>
      <c r="B17" s="46"/>
    </row>
    <row r="18" spans="1:2" ht="15.75" x14ac:dyDescent="0.25">
      <c r="A18" s="45" t="s">
        <v>41</v>
      </c>
      <c r="B18" s="45"/>
    </row>
  </sheetData>
  <mergeCells count="1">
    <mergeCell ref="A5:B5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49"/>
  <sheetViews>
    <sheetView showGridLines="0" view="pageBreakPreview" zoomScaleNormal="100" zoomScaleSheetLayoutView="100" workbookViewId="0">
      <selection activeCell="A5" sqref="A5:B5"/>
    </sheetView>
  </sheetViews>
  <sheetFormatPr defaultColWidth="9.28515625" defaultRowHeight="12.75" x14ac:dyDescent="0.2"/>
  <cols>
    <col min="1" max="1" width="58" style="8" customWidth="1"/>
    <col min="2" max="2" width="21.140625" style="8" customWidth="1"/>
    <col min="3" max="240" width="9.28515625" style="8" customWidth="1"/>
    <col min="241" max="16384" width="9.28515625" style="8"/>
  </cols>
  <sheetData>
    <row r="1" spans="1:2" ht="15.75" x14ac:dyDescent="0.25">
      <c r="A1" s="1"/>
      <c r="B1" s="2" t="s">
        <v>43</v>
      </c>
    </row>
    <row r="2" spans="1:2" ht="15.75" x14ac:dyDescent="0.25">
      <c r="A2" s="1"/>
      <c r="B2" s="2" t="s">
        <v>46</v>
      </c>
    </row>
    <row r="3" spans="1:2" ht="15.75" x14ac:dyDescent="0.25">
      <c r="A3" s="1"/>
    </row>
    <row r="4" spans="1:2" ht="15.75" x14ac:dyDescent="0.25">
      <c r="A4" s="3"/>
    </row>
    <row r="5" spans="1:2" ht="96" customHeight="1" x14ac:dyDescent="0.2">
      <c r="A5" s="56" t="s">
        <v>69</v>
      </c>
      <c r="B5" s="56"/>
    </row>
    <row r="6" spans="1:2" ht="12.75" customHeight="1" x14ac:dyDescent="0.25">
      <c r="A6" s="3"/>
    </row>
    <row r="7" spans="1:2" ht="12.75" customHeight="1" x14ac:dyDescent="0.25">
      <c r="A7" s="3"/>
      <c r="B7" s="1" t="s">
        <v>0</v>
      </c>
    </row>
    <row r="8" spans="1:2" ht="15.75" x14ac:dyDescent="0.2">
      <c r="A8" s="13" t="s">
        <v>1</v>
      </c>
      <c r="B8" s="14" t="s">
        <v>44</v>
      </c>
    </row>
    <row r="9" spans="1:2" ht="15.75" hidden="1" x14ac:dyDescent="0.25">
      <c r="A9" s="4" t="s">
        <v>2</v>
      </c>
      <c r="B9" s="9" t="e">
        <f>SUM(#REF!)</f>
        <v>#REF!</v>
      </c>
    </row>
    <row r="10" spans="1:2" ht="15.75" hidden="1" x14ac:dyDescent="0.25">
      <c r="A10" s="4" t="s">
        <v>3</v>
      </c>
      <c r="B10" s="9" t="e">
        <f>SUM(#REF!)</f>
        <v>#REF!</v>
      </c>
    </row>
    <row r="11" spans="1:2" ht="15.75" hidden="1" x14ac:dyDescent="0.25">
      <c r="A11" s="4" t="s">
        <v>4</v>
      </c>
      <c r="B11" s="9" t="e">
        <f>SUM(#REF!)</f>
        <v>#REF!</v>
      </c>
    </row>
    <row r="12" spans="1:2" ht="15.75" hidden="1" x14ac:dyDescent="0.25">
      <c r="A12" s="4" t="s">
        <v>5</v>
      </c>
      <c r="B12" s="9" t="e">
        <f>SUM(#REF!)</f>
        <v>#REF!</v>
      </c>
    </row>
    <row r="13" spans="1:2" ht="15.75" hidden="1" x14ac:dyDescent="0.25">
      <c r="A13" s="4" t="s">
        <v>6</v>
      </c>
      <c r="B13" s="9" t="e">
        <f>SUM(#REF!)</f>
        <v>#REF!</v>
      </c>
    </row>
    <row r="14" spans="1:2" ht="15.75" hidden="1" x14ac:dyDescent="0.25">
      <c r="A14" s="4" t="s">
        <v>7</v>
      </c>
      <c r="B14" s="9" t="e">
        <f>SUM(#REF!)</f>
        <v>#REF!</v>
      </c>
    </row>
    <row r="15" spans="1:2" ht="15.75" hidden="1" x14ac:dyDescent="0.25">
      <c r="A15" s="4" t="s">
        <v>8</v>
      </c>
      <c r="B15" s="9" t="e">
        <f>SUM(#REF!)</f>
        <v>#REF!</v>
      </c>
    </row>
    <row r="16" spans="1:2" ht="15.75" hidden="1" x14ac:dyDescent="0.25">
      <c r="A16" s="4" t="s">
        <v>9</v>
      </c>
      <c r="B16" s="9" t="e">
        <f>SUM(#REF!)</f>
        <v>#REF!</v>
      </c>
    </row>
    <row r="17" spans="1:2" ht="15.75" hidden="1" x14ac:dyDescent="0.25">
      <c r="A17" s="4" t="s">
        <v>10</v>
      </c>
      <c r="B17" s="9" t="e">
        <f>SUM(#REF!)</f>
        <v>#REF!</v>
      </c>
    </row>
    <row r="18" spans="1:2" ht="15.75" hidden="1" x14ac:dyDescent="0.25">
      <c r="A18" s="4" t="s">
        <v>11</v>
      </c>
      <c r="B18" s="9" t="e">
        <f>SUM(#REF!)</f>
        <v>#REF!</v>
      </c>
    </row>
    <row r="19" spans="1:2" ht="15.75" x14ac:dyDescent="0.25">
      <c r="A19" s="4" t="s">
        <v>12</v>
      </c>
      <c r="B19" s="9">
        <v>100941.3</v>
      </c>
    </row>
    <row r="20" spans="1:2" ht="15.75" hidden="1" x14ac:dyDescent="0.25">
      <c r="A20" s="4" t="s">
        <v>13</v>
      </c>
      <c r="B20" s="9">
        <v>0</v>
      </c>
    </row>
    <row r="21" spans="1:2" ht="15.75" hidden="1" x14ac:dyDescent="0.25">
      <c r="A21" s="4" t="s">
        <v>14</v>
      </c>
      <c r="B21" s="9">
        <v>0</v>
      </c>
    </row>
    <row r="22" spans="1:2" ht="15.75" hidden="1" x14ac:dyDescent="0.25">
      <c r="A22" s="4" t="s">
        <v>15</v>
      </c>
      <c r="B22" s="9">
        <v>0</v>
      </c>
    </row>
    <row r="23" spans="1:2" ht="15.75" hidden="1" x14ac:dyDescent="0.25">
      <c r="A23" s="4" t="s">
        <v>16</v>
      </c>
      <c r="B23" s="9">
        <v>0</v>
      </c>
    </row>
    <row r="24" spans="1:2" ht="15.75" hidden="1" x14ac:dyDescent="0.25">
      <c r="A24" s="4" t="s">
        <v>17</v>
      </c>
      <c r="B24" s="9">
        <v>0</v>
      </c>
    </row>
    <row r="25" spans="1:2" ht="15.75" hidden="1" x14ac:dyDescent="0.25">
      <c r="A25" s="4" t="s">
        <v>18</v>
      </c>
      <c r="B25" s="9">
        <v>0</v>
      </c>
    </row>
    <row r="26" spans="1:2" ht="15.75" hidden="1" x14ac:dyDescent="0.25">
      <c r="A26" s="4" t="s">
        <v>19</v>
      </c>
      <c r="B26" s="9">
        <v>0</v>
      </c>
    </row>
    <row r="27" spans="1:2" ht="15.75" hidden="1" x14ac:dyDescent="0.25">
      <c r="A27" s="4" t="s">
        <v>20</v>
      </c>
      <c r="B27" s="9">
        <v>0</v>
      </c>
    </row>
    <row r="28" spans="1:2" ht="15.75" hidden="1" x14ac:dyDescent="0.25">
      <c r="A28" s="4" t="s">
        <v>21</v>
      </c>
      <c r="B28" s="9">
        <v>0</v>
      </c>
    </row>
    <row r="29" spans="1:2" ht="15.75" hidden="1" x14ac:dyDescent="0.25">
      <c r="A29" s="4" t="s">
        <v>22</v>
      </c>
      <c r="B29" s="9">
        <v>0</v>
      </c>
    </row>
    <row r="30" spans="1:2" ht="15.75" x14ac:dyDescent="0.25">
      <c r="A30" s="4" t="s">
        <v>23</v>
      </c>
      <c r="B30" s="9">
        <v>79100</v>
      </c>
    </row>
    <row r="31" spans="1:2" ht="15.75" hidden="1" x14ac:dyDescent="0.25">
      <c r="A31" s="4" t="s">
        <v>24</v>
      </c>
      <c r="B31" s="9">
        <v>0</v>
      </c>
    </row>
    <row r="32" spans="1:2" ht="15.75" hidden="1" x14ac:dyDescent="0.25">
      <c r="A32" s="4" t="s">
        <v>25</v>
      </c>
      <c r="B32" s="9">
        <v>0</v>
      </c>
    </row>
    <row r="33" spans="1:2" ht="15.75" hidden="1" x14ac:dyDescent="0.25">
      <c r="A33" s="4" t="s">
        <v>26</v>
      </c>
      <c r="B33" s="9">
        <v>0</v>
      </c>
    </row>
    <row r="34" spans="1:2" ht="15.75" hidden="1" x14ac:dyDescent="0.25">
      <c r="A34" s="4" t="s">
        <v>27</v>
      </c>
      <c r="B34" s="9">
        <v>0</v>
      </c>
    </row>
    <row r="35" spans="1:2" ht="15.75" hidden="1" x14ac:dyDescent="0.25">
      <c r="A35" s="4" t="s">
        <v>28</v>
      </c>
      <c r="B35" s="9">
        <v>0</v>
      </c>
    </row>
    <row r="36" spans="1:2" ht="15.75" hidden="1" x14ac:dyDescent="0.25">
      <c r="A36" s="4" t="s">
        <v>29</v>
      </c>
      <c r="B36" s="9">
        <v>0</v>
      </c>
    </row>
    <row r="37" spans="1:2" ht="15.75" hidden="1" x14ac:dyDescent="0.25">
      <c r="A37" s="4" t="s">
        <v>30</v>
      </c>
      <c r="B37" s="9">
        <v>0</v>
      </c>
    </row>
    <row r="38" spans="1:2" ht="15.75" hidden="1" x14ac:dyDescent="0.25">
      <c r="A38" s="4" t="s">
        <v>31</v>
      </c>
      <c r="B38" s="9">
        <v>0</v>
      </c>
    </row>
    <row r="39" spans="1:2" ht="15.75" hidden="1" x14ac:dyDescent="0.25">
      <c r="A39" s="4" t="s">
        <v>32</v>
      </c>
      <c r="B39" s="9">
        <v>0</v>
      </c>
    </row>
    <row r="40" spans="1:2" ht="15.75" hidden="1" x14ac:dyDescent="0.25">
      <c r="A40" s="4" t="s">
        <v>33</v>
      </c>
      <c r="B40" s="9">
        <v>0</v>
      </c>
    </row>
    <row r="41" spans="1:2" ht="15.75" hidden="1" x14ac:dyDescent="0.25">
      <c r="A41" s="4" t="s">
        <v>34</v>
      </c>
      <c r="B41" s="9">
        <v>0</v>
      </c>
    </row>
    <row r="42" spans="1:2" ht="15.75" hidden="1" x14ac:dyDescent="0.25">
      <c r="A42" s="4" t="s">
        <v>35</v>
      </c>
      <c r="B42" s="9">
        <v>0</v>
      </c>
    </row>
    <row r="43" spans="1:2" ht="15.75" hidden="1" x14ac:dyDescent="0.25">
      <c r="A43" s="4" t="s">
        <v>36</v>
      </c>
      <c r="B43" s="9">
        <v>0</v>
      </c>
    </row>
    <row r="44" spans="1:2" ht="15.75" x14ac:dyDescent="0.25">
      <c r="A44" s="5" t="s">
        <v>37</v>
      </c>
      <c r="B44" s="10">
        <v>180041.3</v>
      </c>
    </row>
    <row r="45" spans="1:2" ht="15.75" x14ac:dyDescent="0.25">
      <c r="A45" s="5" t="s">
        <v>38</v>
      </c>
      <c r="B45" s="11"/>
    </row>
    <row r="46" spans="1:2" ht="15.75" x14ac:dyDescent="0.25">
      <c r="A46" s="5" t="s">
        <v>39</v>
      </c>
      <c r="B46" s="10">
        <v>180041.3</v>
      </c>
    </row>
    <row r="47" spans="1:2" ht="13.5" customHeight="1" x14ac:dyDescent="0.25">
      <c r="A47" s="3"/>
    </row>
    <row r="48" spans="1:2" ht="9.75" customHeight="1" x14ac:dyDescent="0.25">
      <c r="A48" s="3"/>
    </row>
    <row r="49" spans="1:2" ht="12.75" customHeight="1" x14ac:dyDescent="0.25">
      <c r="A49" s="57" t="s">
        <v>41</v>
      </c>
      <c r="B49" s="57"/>
    </row>
  </sheetData>
  <mergeCells count="2">
    <mergeCell ref="A5:B5"/>
    <mergeCell ref="A49:B49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tabSelected="1" view="pageBreakPreview" zoomScaleNormal="100" zoomScaleSheetLayoutView="100" workbookViewId="0">
      <selection activeCell="E5" sqref="E5"/>
    </sheetView>
  </sheetViews>
  <sheetFormatPr defaultRowHeight="15" x14ac:dyDescent="0.25"/>
  <cols>
    <col min="1" max="1" width="57.42578125" customWidth="1"/>
    <col min="2" max="2" width="25.42578125" customWidth="1"/>
  </cols>
  <sheetData>
    <row r="1" spans="1:2" ht="15.75" x14ac:dyDescent="0.25">
      <c r="A1" s="30"/>
      <c r="B1" s="31" t="s">
        <v>62</v>
      </c>
    </row>
    <row r="2" spans="1:2" ht="15.75" x14ac:dyDescent="0.25">
      <c r="A2" s="30"/>
      <c r="B2" s="31" t="s">
        <v>46</v>
      </c>
    </row>
    <row r="3" spans="1:2" ht="15.75" x14ac:dyDescent="0.25">
      <c r="A3" s="30"/>
      <c r="B3" s="32"/>
    </row>
    <row r="4" spans="1:2" ht="15.75" x14ac:dyDescent="0.25">
      <c r="A4" s="33"/>
      <c r="B4" s="32"/>
    </row>
    <row r="5" spans="1:2" ht="65.25" customHeight="1" x14ac:dyDescent="0.25">
      <c r="A5" s="61" t="s">
        <v>73</v>
      </c>
      <c r="B5" s="61"/>
    </row>
    <row r="6" spans="1:2" ht="15.75" x14ac:dyDescent="0.25">
      <c r="A6" s="33"/>
      <c r="B6" s="32"/>
    </row>
    <row r="7" spans="1:2" ht="15.75" x14ac:dyDescent="0.25">
      <c r="A7" s="33"/>
      <c r="B7" s="30" t="s">
        <v>0</v>
      </c>
    </row>
    <row r="8" spans="1:2" s="38" customFormat="1" ht="15.75" x14ac:dyDescent="0.25">
      <c r="A8" s="34" t="s">
        <v>1</v>
      </c>
      <c r="B8" s="35" t="s">
        <v>44</v>
      </c>
    </row>
    <row r="9" spans="1:2" s="40" customFormat="1" ht="15.75" x14ac:dyDescent="0.25">
      <c r="A9" s="39" t="s">
        <v>63</v>
      </c>
      <c r="B9" s="41">
        <v>571.1</v>
      </c>
    </row>
    <row r="10" spans="1:2" ht="15.75" x14ac:dyDescent="0.25">
      <c r="A10" s="36" t="s">
        <v>58</v>
      </c>
      <c r="B10" s="9">
        <v>571.06949999999995</v>
      </c>
    </row>
    <row r="11" spans="1:2" ht="15.75" x14ac:dyDescent="0.25">
      <c r="A11" s="36" t="s">
        <v>59</v>
      </c>
      <c r="B11" s="9">
        <v>7647.7255100000002</v>
      </c>
    </row>
    <row r="12" spans="1:2" ht="15.75" x14ac:dyDescent="0.25">
      <c r="A12" s="36" t="s">
        <v>60</v>
      </c>
      <c r="B12" s="9">
        <v>510</v>
      </c>
    </row>
    <row r="13" spans="1:2" ht="15.75" x14ac:dyDescent="0.25">
      <c r="A13" s="36" t="s">
        <v>61</v>
      </c>
      <c r="B13" s="9">
        <v>800</v>
      </c>
    </row>
    <row r="14" spans="1:2" ht="15.75" x14ac:dyDescent="0.25">
      <c r="A14" s="37" t="s">
        <v>37</v>
      </c>
      <c r="B14" s="41">
        <v>9528.7950099999998</v>
      </c>
    </row>
    <row r="15" spans="1:2" ht="15.75" x14ac:dyDescent="0.25">
      <c r="A15" s="37" t="s">
        <v>38</v>
      </c>
      <c r="B15" s="41"/>
    </row>
    <row r="16" spans="1:2" ht="15.75" x14ac:dyDescent="0.25">
      <c r="A16" s="37" t="s">
        <v>64</v>
      </c>
      <c r="B16" s="41">
        <v>571.06949999999995</v>
      </c>
    </row>
    <row r="17" spans="1:2" ht="15.75" x14ac:dyDescent="0.25">
      <c r="A17" s="37" t="s">
        <v>65</v>
      </c>
      <c r="B17" s="41">
        <v>8957.7255100000002</v>
      </c>
    </row>
    <row r="18" spans="1:2" ht="15.75" x14ac:dyDescent="0.25">
      <c r="A18" s="33"/>
      <c r="B18" s="33"/>
    </row>
    <row r="19" spans="1:2" ht="15.75" x14ac:dyDescent="0.25">
      <c r="A19" s="33"/>
      <c r="B19" s="33"/>
    </row>
    <row r="20" spans="1:2" ht="15.75" x14ac:dyDescent="0.25">
      <c r="A20" s="62" t="s">
        <v>41</v>
      </c>
      <c r="B20" s="62"/>
    </row>
  </sheetData>
  <mergeCells count="2">
    <mergeCell ref="A5:B5"/>
    <mergeCell ref="A20:B20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Таблица 1.3</vt:lpstr>
      <vt:lpstr>Таблица 1.6</vt:lpstr>
      <vt:lpstr>Таблица 1.16</vt:lpstr>
      <vt:lpstr>Таблица 1.41</vt:lpstr>
      <vt:lpstr>Таблица 1.57</vt:lpstr>
      <vt:lpstr>'Таблица 1.3'!Заголовки_для_печати</vt:lpstr>
      <vt:lpstr>'Таблица 1.41'!Заголовки_для_печати</vt:lpstr>
      <vt:lpstr>'Таблица 1.3'!Область_печати</vt:lpstr>
      <vt:lpstr>'Таблица 1.41'!Область_печати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Шинкевич Наталья Александровна</dc:creator>
  <cp:lastModifiedBy>Амельченко Андрей Михайлович</cp:lastModifiedBy>
  <cp:lastPrinted>2017-08-23T04:55:57Z</cp:lastPrinted>
  <dcterms:created xsi:type="dcterms:W3CDTF">2013-04-08T10:42:38Z</dcterms:created>
  <dcterms:modified xsi:type="dcterms:W3CDTF">2017-08-30T06:46:37Z</dcterms:modified>
</cp:coreProperties>
</file>